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K:\DZIAL KSIEGOWOSCI\Majątek tabela - informacja dla placówek\2022\"/>
    </mc:Choice>
  </mc:AlternateContent>
  <xr:revisionPtr revIDLastSave="0" documentId="13_ncr:1_{6CBFED0C-9415-4064-937F-275991CC74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KC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1" i="1"/>
  <c r="E14" i="1"/>
  <c r="E13" i="1"/>
  <c r="E12" i="1" l="1"/>
  <c r="E10" i="1"/>
  <c r="E9" i="1"/>
  <c r="E7" i="1" l="1"/>
  <c r="E15" i="1" s="1"/>
  <c r="D7" i="1"/>
  <c r="D15" i="1" s="1"/>
  <c r="C7" i="1"/>
  <c r="C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<sst xmlns="http://schemas.openxmlformats.org/spreadsheetml/2006/main" count="24" uniqueCount="24">
  <si>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</si>
  <si>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</si>
  <si>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</si>
  <si>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</si>
  <si>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</si>
  <si>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</si>
  <si>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</si>
  <si>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</si>
  <si>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</si>
  <si>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</si>
  <si>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</si>
  <si>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</si>
  <si>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</si>
  <si>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</si>
  <si>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</si>
  <si>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</si>
  <si>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</si>
  <si>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</si>
  <si>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</si>
  <si>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</si>
  <si>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</si>
  <si>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</si>
  <si>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>Majątek Domu Kultury w Rybniku-Chwałowicach</t>
  </si>
  <si>
    <t>na dzień 31 grudnia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</si>
</sst>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zoomScaleNormal="100" zoomScaleSheetLayoutView="100" workbookViewId="0">
      <selection activeCell="D14" sqref="D14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25">
      <c r="A2" s="10" t="s">
        <v>22</v>
      </c>
      <c r="B2" s="10"/>
      <c r="C2" s="10"/>
      <c r="D2" s="10"/>
      <c r="E2" s="10"/>
    </row>
    <row r="3" spans="1:5" ht="18.75" x14ac:dyDescent="0.3">
      <c r="A3" s="11" t="s">
        <v>23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4002985.94</v>
      </c>
      <c r="D7" s="6">
        <f>SUM(D8:D12)</f>
        <v>1364613.06</v>
      </c>
      <c r="E7" s="6">
        <f>SUM(E8:E12)</f>
        <v>2638372.88</v>
      </c>
    </row>
    <row r="8" spans="1:5" ht="24.95" customHeight="1" x14ac:dyDescent="0.25">
      <c r="A8" s="4" t="s">
        <v>12</v>
      </c>
      <c r="B8" s="1" t="s">
        <v>17</v>
      </c>
      <c r="C8" s="5">
        <v>0</v>
      </c>
      <c r="D8" s="5">
        <v>0</v>
      </c>
      <c r="E8" s="5">
        <f>C8-D8</f>
        <v>0</v>
      </c>
    </row>
    <row r="9" spans="1:5" ht="24.95" customHeight="1" x14ac:dyDescent="0.25">
      <c r="A9" s="4" t="s">
        <v>13</v>
      </c>
      <c r="B9" s="1" t="s">
        <v>18</v>
      </c>
      <c r="C9" s="5">
        <v>3358941.8</v>
      </c>
      <c r="D9" s="5">
        <v>972190.4</v>
      </c>
      <c r="E9" s="5">
        <f>C9-D9</f>
        <v>2386751.4</v>
      </c>
    </row>
    <row r="10" spans="1:5" ht="24.95" customHeight="1" x14ac:dyDescent="0.25">
      <c r="A10" s="4" t="s">
        <v>14</v>
      </c>
      <c r="B10" s="1" t="s">
        <v>7</v>
      </c>
      <c r="C10" s="5">
        <v>312072.28000000003</v>
      </c>
      <c r="D10" s="5">
        <v>211644.26</v>
      </c>
      <c r="E10" s="5">
        <f>C10-D10</f>
        <v>100428.02000000002</v>
      </c>
    </row>
    <row r="11" spans="1:5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>C11-D11</f>
        <v>0</v>
      </c>
    </row>
    <row r="12" spans="1:5" ht="24.95" customHeight="1" x14ac:dyDescent="0.25">
      <c r="A12" s="4" t="s">
        <v>16</v>
      </c>
      <c r="B12" s="1" t="s">
        <v>19</v>
      </c>
      <c r="C12" s="5">
        <v>331971.86</v>
      </c>
      <c r="D12" s="5">
        <v>180778.4</v>
      </c>
      <c r="E12" s="5">
        <f>C12-D12</f>
        <v>151193.46</v>
      </c>
    </row>
    <row r="13" spans="1:5" ht="24.95" customHeight="1" x14ac:dyDescent="0.25">
      <c r="A13" s="3" t="s">
        <v>4</v>
      </c>
      <c r="B13" s="2" t="s">
        <v>8</v>
      </c>
      <c r="C13" s="6">
        <v>35620.800000000003</v>
      </c>
      <c r="D13" s="6">
        <v>35620.800000000003</v>
      </c>
      <c r="E13" s="6">
        <f>SUM(C13-D13)</f>
        <v>0</v>
      </c>
    </row>
    <row r="14" spans="1:5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>SUM(C14-D14)</f>
        <v>0</v>
      </c>
    </row>
    <row r="15" spans="1:5" ht="24.95" customHeight="1" x14ac:dyDescent="0.25">
      <c r="A15" s="4"/>
      <c r="B15" s="2" t="s">
        <v>5</v>
      </c>
      <c r="C15" s="6">
        <f>SUM(C7+C13+C14)</f>
        <v>4038606.7399999998</v>
      </c>
      <c r="D15" s="6">
        <f>SUM(D7+D13+D14)</f>
        <v>1400233.86</v>
      </c>
      <c r="E15" s="6">
        <f>SUM(E7+E13+E14)</f>
        <v>2638372.88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DKC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Sylwia Wojciechowska-Cichocka</cp:lastModifiedBy>
  <cp:lastPrinted>2020-04-28T04:37:31Z</cp:lastPrinted>
  <dcterms:created xsi:type="dcterms:W3CDTF">2019-06-10T09:34:14Z</dcterms:created>
  <dcterms:modified xsi:type="dcterms:W3CDTF">2023-03-15T12:53:03Z</dcterms:modified>
</cp:coreProperties>
</file>